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DB127793-4E8A-4D59-92BB-D26E585C03A5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<sst xmlns="http://schemas.openxmlformats.org/spreadsheetml/2006/main" count="35" uniqueCount="35">
  <si>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</si>
  <si>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</si>
  <si>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</si>
  <si>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</si>
  <si>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</si>
  <si>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</si>
  <si>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</si>
  <si>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</si>
  <si>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</si>
  <si>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</si>
  <si>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</si>
  <si>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</si>
  <si>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</si>
  <si>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</si>
  <si>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</si>
  <si>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</si>
  <si>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</si>
  <si>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</si>
  <si>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</si>
  <si>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</si>
  <si>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</si>
  <si>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</si>
  <si>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</si>
  <si>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</si>
  <si>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</si>
  <si>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</si>
  <si>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</si>
  <si>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</si>
  <si>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</si>
  <si>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Sistema para el Desarrollo Integral de la Familia del Municipio de Chihuahua</t>
  </si>
  <si>
    <t>Del 01 Enero al 30 Septiembre 2021</t>
  </si>
  <si>
    <t>LIC. MARIO EDUARDO GARCÍA JIMENEZ</t>
  </si>
  <si>
    <t xml:space="preserve">               DIRECTOR GENERAL</t>
  </si>
  <si>
    <t xml:space="preserve">    LIC.MARÍA ELENA SEYFFERT LÓPEZ</t>
  </si>
  <si>
    <t xml:space="preserve">            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</si>
</sst>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protection locked="0"/>
    </xf>
    <xf numFmtId="0" fontId="4" fillId="0" borderId="12" xfId="0" applyFont="1" applyBorder="1" applyProtection="1"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workbookViewId="0">
      <selection activeCell="G43" sqref="G43"/>
    </sheetView>
  </sheetViews>
  <sheetFormatPr baseColWidth="10" defaultColWidth="11.5546875" defaultRowHeight="11.8" x14ac:dyDescent="0.2"/>
  <cols>
    <col min="1" max="1" width="2.6640625" style="13" customWidth="1"/>
    <col min="2" max="2" width="41.33203125" style="13" customWidth="1"/>
    <col min="3" max="7" width="15.3320312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29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30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91204471.75</v>
      </c>
      <c r="D8" s="7">
        <f>SUM(D10,D19)</f>
        <v>524931449.21999997</v>
      </c>
      <c r="E8" s="7">
        <f>SUM(E10,E19)</f>
        <v>517677438.42000002</v>
      </c>
      <c r="F8" s="7">
        <f>C8+D8-E8</f>
        <v>98458482.550000012</v>
      </c>
      <c r="G8" s="7">
        <f>F8-C8</f>
        <v>7254010.8000000119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56259459.620000005</v>
      </c>
      <c r="D10" s="7">
        <f>SUM(D11:D17)</f>
        <v>517832084.72999996</v>
      </c>
      <c r="E10" s="7">
        <f>SUM(E11:E17)</f>
        <v>517677438.42000002</v>
      </c>
      <c r="F10" s="7">
        <f t="shared" ref="F10:F17" si="0">C10+D10-E10</f>
        <v>56414105.929999888</v>
      </c>
      <c r="G10" s="7">
        <f t="shared" ref="G10:G17" si="1">F10-C10</f>
        <v>154646.30999988317</v>
      </c>
    </row>
    <row r="11" spans="2:7" x14ac:dyDescent="0.2">
      <c r="B11" s="3" t="s">
        <v>6</v>
      </c>
      <c r="C11" s="8">
        <v>55651187.770000003</v>
      </c>
      <c r="D11" s="8">
        <v>420278277.89999998</v>
      </c>
      <c r="E11" s="8">
        <v>420079410.16000003</v>
      </c>
      <c r="F11" s="12">
        <f t="shared" si="0"/>
        <v>55850055.509999931</v>
      </c>
      <c r="G11" s="12">
        <f t="shared" si="1"/>
        <v>198867.73999992758</v>
      </c>
    </row>
    <row r="12" spans="2:7" x14ac:dyDescent="0.2">
      <c r="B12" s="3" t="s">
        <v>7</v>
      </c>
      <c r="C12" s="8">
        <v>608271.85</v>
      </c>
      <c r="D12" s="8">
        <v>97553806.829999998</v>
      </c>
      <c r="E12" s="8">
        <v>97598028.260000005</v>
      </c>
      <c r="F12" s="12">
        <f t="shared" si="0"/>
        <v>564050.41999998689</v>
      </c>
      <c r="G12" s="12">
        <f t="shared" si="1"/>
        <v>-44221.43000001309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34945012.129999995</v>
      </c>
      <c r="D19" s="7">
        <f>SUM(D20:D28)</f>
        <v>7099364.4900000002</v>
      </c>
      <c r="E19" s="7">
        <f>SUM(E20:E28)</f>
        <v>0</v>
      </c>
      <c r="F19" s="7">
        <f t="shared" ref="F19:F28" si="2">C19+D19-E19</f>
        <v>42044376.619999997</v>
      </c>
      <c r="G19" s="7">
        <f t="shared" ref="G19:G28" si="3">F19-C19</f>
        <v>7099364.4900000021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10893638.49</v>
      </c>
      <c r="D22" s="8">
        <v>3363171.76</v>
      </c>
      <c r="E22" s="8">
        <v>0</v>
      </c>
      <c r="F22" s="12">
        <f t="shared" si="2"/>
        <v>14256810.25</v>
      </c>
      <c r="G22" s="12">
        <f t="shared" si="3"/>
        <v>3363171.76</v>
      </c>
    </row>
    <row r="23" spans="1:7" x14ac:dyDescent="0.2">
      <c r="B23" s="3" t="s">
        <v>18</v>
      </c>
      <c r="C23" s="8">
        <v>23947038.559999999</v>
      </c>
      <c r="D23" s="8">
        <v>3196328.41</v>
      </c>
      <c r="E23" s="8">
        <v>0</v>
      </c>
      <c r="F23" s="12">
        <f t="shared" si="2"/>
        <v>27143366.969999999</v>
      </c>
      <c r="G23" s="12">
        <f t="shared" si="3"/>
        <v>3196328.41</v>
      </c>
    </row>
    <row r="24" spans="1:7" x14ac:dyDescent="0.2">
      <c r="B24" s="3" t="s">
        <v>19</v>
      </c>
      <c r="C24" s="8">
        <v>104334.68</v>
      </c>
      <c r="D24" s="8">
        <v>539864.31999999995</v>
      </c>
      <c r="E24" s="8">
        <v>0</v>
      </c>
      <c r="F24" s="12">
        <f t="shared" si="2"/>
        <v>644199</v>
      </c>
      <c r="G24" s="12">
        <f t="shared" si="3"/>
        <v>539864.32000000007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3.1" x14ac:dyDescent="0.2">
      <c r="B31" s="18"/>
    </row>
    <row r="32" spans="1:7" s="19" customFormat="1" x14ac:dyDescent="0.2"/>
    <row r="33" spans="3:7" s="19" customFormat="1" x14ac:dyDescent="0.2"/>
    <row r="34" spans="3:7" s="19" customFormat="1" x14ac:dyDescent="0.2"/>
    <row r="35" spans="3:7" s="19" customFormat="1" x14ac:dyDescent="0.2">
      <c r="C35" s="32"/>
      <c r="D35" s="32"/>
      <c r="F35" s="32"/>
      <c r="G35" s="32"/>
    </row>
    <row r="36" spans="3:7" s="19" customFormat="1" x14ac:dyDescent="0.2">
      <c r="C36" s="19" t="s">
        <v>31</v>
      </c>
      <c r="F36" s="19" t="s">
        <v>33</v>
      </c>
    </row>
    <row r="37" spans="3:7" s="19" customFormat="1" x14ac:dyDescent="0.2">
      <c r="C37" s="31" t="s">
        <v>32</v>
      </c>
      <c r="D37" s="31"/>
      <c r="F37" s="19" t="s">
        <v>34</v>
      </c>
    </row>
    <row r="38" spans="3:7" s="19" customFormat="1" x14ac:dyDescent="0.2"/>
    <row r="39" spans="3:7" s="19" customFormat="1" x14ac:dyDescent="0.2"/>
    <row r="40" spans="3:7" s="19" customFormat="1" x14ac:dyDescent="0.2"/>
    <row r="41" spans="3:7" s="19" customFormat="1" x14ac:dyDescent="0.2"/>
    <row r="42" spans="3:7" s="19" customFormat="1" x14ac:dyDescent="0.2"/>
    <row r="43" spans="3:7" s="19" customFormat="1" x14ac:dyDescent="0.2"/>
    <row r="44" spans="3:7" s="19" customFormat="1" x14ac:dyDescent="0.2"/>
    <row r="45" spans="3:7" s="19" customFormat="1" x14ac:dyDescent="0.2"/>
    <row r="46" spans="3:7" s="19" customFormat="1" x14ac:dyDescent="0.2"/>
    <row r="47" spans="3:7" s="19" customFormat="1" x14ac:dyDescent="0.2"/>
    <row r="48" spans="3:7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1.4960629921259843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2021-10-26T20:06:07Z</cp:lastPrinted>
  <dcterms:created xsi:type="dcterms:W3CDTF">2019-12-03T19:14:48Z</dcterms:created>
  <dcterms:modified xsi:type="dcterms:W3CDTF">2021-10-26T20:06:57Z</dcterms:modified>
</cp:coreProperties>
</file>